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355"/>
  </bookViews>
  <sheets>
    <sheet name="Sheet1" sheetId="1" r:id="rId1"/>
  </sheets>
  <calcPr calcId="152511"/>
</workbook>
</file>

<file path=xl/calcChain.xml><?xml version="1.0" encoding="utf-8"?>
<calcChain xmlns="http://schemas.openxmlformats.org/spreadsheetml/2006/main">
  <c r="D67" i="1" l="1"/>
  <c r="D61" i="1"/>
  <c r="D48" i="1" l="1"/>
  <c r="D65" i="1" l="1"/>
  <c r="D66" i="1" s="1"/>
  <c r="D69" i="1"/>
</calcChain>
</file>

<file path=xl/sharedStrings.xml><?xml version="1.0" encoding="utf-8"?>
<sst xmlns="http://schemas.openxmlformats.org/spreadsheetml/2006/main" count="76" uniqueCount="70">
  <si>
    <t>单位：万元</t>
  </si>
  <si>
    <t>核心一级资本</t>
  </si>
  <si>
    <t>实收资本和资本公积可计入部分</t>
  </si>
  <si>
    <t>留存收益</t>
  </si>
  <si>
    <t>2a</t>
  </si>
  <si>
    <t>盈余公积</t>
  </si>
  <si>
    <t>2b</t>
  </si>
  <si>
    <t>一般风险准备</t>
  </si>
  <si>
    <t>2c</t>
  </si>
  <si>
    <t>未分配利润</t>
  </si>
  <si>
    <t>累计其他综合收益</t>
  </si>
  <si>
    <t>少数股东资本可计入部分</t>
  </si>
  <si>
    <t>扣除前的核心一级资本</t>
  </si>
  <si>
    <r>
      <t>核心一级资本：扣除项</t>
    </r>
    <r>
      <rPr>
        <sz val="10"/>
        <color rgb="FF000000"/>
        <rFont val="仿宋_GB2312"/>
        <family val="1"/>
        <charset val="134"/>
      </rPr>
      <t>　</t>
    </r>
  </si>
  <si>
    <r>
      <rPr>
        <sz val="10"/>
        <color rgb="FF000000"/>
        <rFont val="宋体"/>
        <family val="3"/>
        <charset val="134"/>
      </rPr>
      <t>审</t>
    </r>
    <r>
      <rPr>
        <sz val="10"/>
        <color rgb="FF000000"/>
        <rFont val="仿宋_GB2312"/>
        <family val="1"/>
        <charset val="134"/>
      </rPr>
      <t>慎估值</t>
    </r>
    <r>
      <rPr>
        <sz val="10"/>
        <color rgb="FF000000"/>
        <rFont val="宋体"/>
        <family val="3"/>
        <charset val="134"/>
      </rPr>
      <t>调</t>
    </r>
    <r>
      <rPr>
        <sz val="10"/>
        <color rgb="FF000000"/>
        <rFont val="仿宋_GB2312"/>
        <family val="1"/>
        <charset val="134"/>
      </rPr>
      <t>整</t>
    </r>
    <phoneticPr fontId="2" type="noConversion"/>
  </si>
  <si>
    <t>商誉（扣除递延税负债）</t>
  </si>
  <si>
    <t>其他无形资产（土地使用权除外）（扣除递延税负债）</t>
  </si>
  <si>
    <t>依赖未来盈利的由经营亏损引起的净递延税资产</t>
  </si>
  <si>
    <t>对未按公允价值计量的项目进行套期形成的现金流储备</t>
  </si>
  <si>
    <t>损失准备缺口</t>
  </si>
  <si>
    <t>资产证券化销售利得</t>
  </si>
  <si>
    <t>自身信用风险变化导致其负债公允价值变化带来的未实现损益</t>
  </si>
  <si>
    <t>确定受益类的养老金资产净额（扣除递延税负债）</t>
  </si>
  <si>
    <t>直接或间接持有本银行的股票</t>
  </si>
  <si>
    <t>银行间或银行与其他金融机构间通过协议相互持有的核心一级资本</t>
  </si>
  <si>
    <t>对未并表金融机构小额少数资本投资中的核心一级资本中应扣除金额</t>
  </si>
  <si>
    <t>对未并表金融机构大额少数资本投资中的核心一级资本中应扣除金额</t>
  </si>
  <si>
    <t>其他依赖于银行未来盈利的净递延税资产中应扣除金额</t>
  </si>
  <si>
    <t>对未并表金融机构大额少数资本投资中的核心一级资本和其他依赖于银行未来盈利的净递延税资产的未扣除部分超过核心一级资本15%的应扣除金额</t>
  </si>
  <si>
    <t xml:space="preserve">    其中：应在对金融机构大额少数资本投资中扣除的金额</t>
  </si>
  <si>
    <t xml:space="preserve">    其中：应在其他依赖于银行未来盈利的净递延税资产中扣除的金额</t>
  </si>
  <si>
    <t>其他应在核心一级资本中扣除的项目合计</t>
  </si>
  <si>
    <t>应从其他一级资本和二级资本中扣除的未扣缺口</t>
  </si>
  <si>
    <t>核心一级资本扣除项总和</t>
  </si>
  <si>
    <t>核心一级资本净额</t>
  </si>
  <si>
    <t>其他一级资本</t>
  </si>
  <si>
    <t>其他一级资本工具及其溢价</t>
  </si>
  <si>
    <t xml:space="preserve">    其中：权益部分</t>
  </si>
  <si>
    <t xml:space="preserve">    其中：负债部分</t>
  </si>
  <si>
    <t>扣除前的其他一级资本</t>
  </si>
  <si>
    <t>其他一级资本:扣除项</t>
  </si>
  <si>
    <t>直接或间接持有的本银行其他一级资本</t>
  </si>
  <si>
    <t>银行间或银行与其他金融机构间通过协议相互持有的其他一级资本</t>
  </si>
  <si>
    <t>对未并表金融机构小额少数资本投资中的其他一级资本中应扣除金额</t>
  </si>
  <si>
    <t>对未并表金融机构大额少数资本投资中的其他一级资本中应扣除金额</t>
  </si>
  <si>
    <t>其他应在其他一级资本中扣除的项目合计</t>
  </si>
  <si>
    <t>应从二级资本中扣除的未扣缺口</t>
  </si>
  <si>
    <t>其他一级资本扣除项总和</t>
  </si>
  <si>
    <t>其他一级资本净额</t>
  </si>
  <si>
    <t>一级资本净额</t>
  </si>
  <si>
    <t>二级资本</t>
  </si>
  <si>
    <t>二级资本工具及其溢价</t>
  </si>
  <si>
    <t>超额损失准备可计入部分</t>
  </si>
  <si>
    <t>扣除前的二级资本</t>
  </si>
  <si>
    <t>二级资本：扣除项</t>
  </si>
  <si>
    <t>直接或间接持有的本银行的二级资本</t>
  </si>
  <si>
    <t>对未并表金融机构小额少数资本投资中的二级资本中应扣除金额</t>
  </si>
  <si>
    <t>对未并表金融机构大额少数资本投资中的二级资本</t>
  </si>
  <si>
    <t>其他应在二级资本中扣除的项目合计</t>
  </si>
  <si>
    <t>二级资本扣除项总和</t>
  </si>
  <si>
    <t>二级资本净额</t>
  </si>
  <si>
    <t>总资本净额</t>
  </si>
  <si>
    <t>风险加权资产</t>
  </si>
  <si>
    <t>资本充足率和其他各级资本要求</t>
  </si>
  <si>
    <t>核心一级资本充足率</t>
  </si>
  <si>
    <t>一级资本充足率</t>
  </si>
  <si>
    <t>资本充足率</t>
  </si>
  <si>
    <t xml:space="preserve">    其中：全球系统重要性银行或国内系统重要性银行附加资本要求</t>
  </si>
  <si>
    <t>满足最低资本要求后的可用核心一级资本净额占风险加权资产的比例（%）</t>
  </si>
  <si>
    <t>我国最低监管资本要求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</si>
</sst>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6">
    <font>
      <sz val="11"/>
      <color theme="1"/>
      <name val="宋体"/>
      <family val="2"/>
      <scheme val="minor"/>
    </font>
    <font>
      <sz val="10"/>
      <color rgb="FF000000"/>
      <name val="Microsoft JhengHei"/>
      <family val="2"/>
    </font>
    <font>
      <sz val="9"/>
      <name val="宋体"/>
      <family val="3"/>
      <charset val="134"/>
      <scheme val="minor"/>
    </font>
    <font>
      <b/>
      <sz val="10"/>
      <color rgb="FF000000"/>
      <name val="仿宋_GB2312"/>
      <family val="1"/>
      <charset val="134"/>
    </font>
    <font>
      <sz val="10"/>
      <color rgb="FF000000"/>
      <name val="仿宋_GB2312"/>
      <family val="1"/>
      <charset val="134"/>
    </font>
    <font>
      <sz val="10"/>
      <color rgb="FF000000"/>
      <name val="宋体"/>
      <family val="3"/>
      <charset val="134"/>
    </font>
  </fonts>
  <fills count="4">
    <fill>
      <patternFill patternType="none"/>
    </fill>
    <fill>
      <patternFill patternType="gray125"/>
    </fill>
    <fill>
      <patternFill patternType="solid">
        <fgColor rgb="FFBEBEBE"/>
        <bgColor indexed="64"/>
      </patternFill>
    </fill>
    <fill>
      <patternFill patternType="solid">
        <fgColor rgb="FF66FFFF"/>
        <bgColor indexed="64"/>
      </patternFill>
    </fill>
  </fills>
  <borders count="13">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8">
    <xf numFmtId="0" fontId="0" fillId="0" borderId="0" xfId="0"/>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5"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5" xfId="0" applyFont="1" applyFill="1" applyBorder="1" applyAlignment="1">
      <alignment horizontal="justify" vertical="center" wrapText="1"/>
    </xf>
    <xf numFmtId="10" fontId="4" fillId="0" borderId="5" xfId="0" applyNumberFormat="1" applyFont="1" applyBorder="1" applyAlignment="1">
      <alignment horizontal="right" vertical="center" wrapText="1" readingOrder="1"/>
    </xf>
    <xf numFmtId="0" fontId="0" fillId="0" borderId="0" xfId="0" applyAlignment="1">
      <alignment horizontal="right" readingOrder="1"/>
    </xf>
    <xf numFmtId="0" fontId="4" fillId="0" borderId="5" xfId="0" applyFont="1" applyFill="1" applyBorder="1" applyAlignment="1">
      <alignment vertical="center" wrapText="1"/>
    </xf>
    <xf numFmtId="0" fontId="4" fillId="0" borderId="8" xfId="0" applyFont="1" applyBorder="1" applyAlignment="1">
      <alignment horizontal="center" vertical="center" wrapText="1"/>
    </xf>
    <xf numFmtId="176" fontId="4" fillId="0" borderId="9" xfId="0" applyNumberFormat="1" applyFont="1" applyBorder="1" applyAlignment="1">
      <alignment horizontal="right" vertical="center" wrapText="1" readingOrder="1"/>
    </xf>
    <xf numFmtId="0" fontId="4" fillId="0" borderId="8" xfId="0" applyFont="1" applyFill="1" applyBorder="1" applyAlignment="1">
      <alignment horizontal="center" vertical="center" wrapText="1"/>
    </xf>
    <xf numFmtId="43" fontId="4" fillId="0" borderId="9" xfId="0" applyNumberFormat="1" applyFont="1" applyBorder="1" applyAlignment="1">
      <alignment horizontal="right" vertical="center" wrapText="1" readingOrder="1"/>
    </xf>
    <xf numFmtId="0" fontId="4" fillId="0" borderId="8" xfId="0" applyFont="1" applyBorder="1" applyAlignment="1">
      <alignment horizontal="center" vertical="top" wrapText="1"/>
    </xf>
    <xf numFmtId="0" fontId="4" fillId="0" borderId="8" xfId="0" applyFont="1" applyFill="1" applyBorder="1" applyAlignment="1">
      <alignment horizontal="center" vertical="top" wrapText="1"/>
    </xf>
    <xf numFmtId="176" fontId="4" fillId="0" borderId="9" xfId="0" applyNumberFormat="1" applyFont="1" applyFill="1" applyBorder="1" applyAlignment="1">
      <alignment horizontal="right" vertical="center" wrapText="1" readingOrder="1"/>
    </xf>
    <xf numFmtId="43" fontId="4" fillId="0" borderId="9" xfId="0" applyNumberFormat="1" applyFont="1" applyFill="1" applyBorder="1" applyAlignment="1">
      <alignment horizontal="right" vertical="center" wrapText="1" readingOrder="1"/>
    </xf>
    <xf numFmtId="10" fontId="4" fillId="0" borderId="9" xfId="0" applyNumberFormat="1" applyFont="1" applyBorder="1" applyAlignment="1">
      <alignment horizontal="right" vertical="center" wrapText="1" readingOrder="1"/>
    </xf>
    <xf numFmtId="43" fontId="4" fillId="2" borderId="9" xfId="0" applyNumberFormat="1" applyFont="1" applyFill="1" applyBorder="1" applyAlignment="1">
      <alignment horizontal="right" vertical="center" wrapText="1" readingOrder="1"/>
    </xf>
    <xf numFmtId="14" fontId="1" fillId="3" borderId="3" xfId="0" applyNumberFormat="1" applyFont="1" applyFill="1" applyBorder="1" applyAlignment="1">
      <alignment horizontal="right" vertical="center" wrapText="1" readingOrder="1"/>
    </xf>
    <xf numFmtId="0" fontId="4" fillId="0" borderId="11" xfId="0" applyFont="1" applyBorder="1" applyAlignment="1">
      <alignment horizontal="center"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1" fillId="3" borderId="1" xfId="0" applyFont="1" applyFill="1" applyBorder="1" applyAlignment="1">
      <alignment horizontal="left" vertical="center" wrapText="1" readingOrder="1"/>
    </xf>
    <xf numFmtId="0" fontId="1" fillId="3" borderId="2" xfId="0" applyFont="1" applyFill="1" applyBorder="1" applyAlignment="1">
      <alignment horizontal="left" vertical="center" wrapText="1" readingOrder="1"/>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73"/>
  <sheetViews>
    <sheetView tabSelected="1" zoomScale="115" zoomScaleNormal="115" workbookViewId="0">
      <selection activeCell="D62" sqref="D62:D63"/>
    </sheetView>
  </sheetViews>
  <sheetFormatPr defaultRowHeight="13.5"/>
  <cols>
    <col min="2" max="2" width="5.25" customWidth="1"/>
    <col min="3" max="3" width="30.125" customWidth="1"/>
    <col min="4" max="4" width="12.75" style="7" customWidth="1"/>
  </cols>
  <sheetData>
    <row r="1" spans="2:4" ht="14.25" thickBot="1">
      <c r="B1" s="26" t="s">
        <v>0</v>
      </c>
      <c r="C1" s="27"/>
      <c r="D1" s="19">
        <v>45838</v>
      </c>
    </row>
    <row r="2" spans="2:4" ht="15" thickBot="1">
      <c r="B2" s="21" t="s">
        <v>1</v>
      </c>
      <c r="C2" s="22"/>
      <c r="D2" s="23"/>
    </row>
    <row r="3" spans="2:4" ht="15" thickBot="1">
      <c r="B3" s="9">
        <v>1</v>
      </c>
      <c r="C3" s="1" t="s">
        <v>2</v>
      </c>
      <c r="D3" s="10">
        <v>100000</v>
      </c>
    </row>
    <row r="4" spans="2:4" ht="15" thickBot="1">
      <c r="B4" s="9">
        <v>2</v>
      </c>
      <c r="C4" s="1" t="s">
        <v>3</v>
      </c>
      <c r="D4" s="10">
        <v>8387.07</v>
      </c>
    </row>
    <row r="5" spans="2:4" ht="15" thickBot="1">
      <c r="B5" s="9" t="s">
        <v>4</v>
      </c>
      <c r="C5" s="1" t="s">
        <v>5</v>
      </c>
      <c r="D5" s="10">
        <v>1374.98</v>
      </c>
    </row>
    <row r="6" spans="2:4" ht="15" thickBot="1">
      <c r="B6" s="9" t="s">
        <v>6</v>
      </c>
      <c r="C6" s="1" t="s">
        <v>7</v>
      </c>
      <c r="D6" s="10">
        <v>5330.27</v>
      </c>
    </row>
    <row r="7" spans="2:4" ht="15" thickBot="1">
      <c r="B7" s="9" t="s">
        <v>8</v>
      </c>
      <c r="C7" s="1" t="s">
        <v>9</v>
      </c>
      <c r="D7" s="10">
        <v>1681.82</v>
      </c>
    </row>
    <row r="8" spans="2:4" ht="15" thickBot="1">
      <c r="B8" s="9">
        <v>3</v>
      </c>
      <c r="C8" s="1" t="s">
        <v>10</v>
      </c>
      <c r="D8" s="10">
        <v>0</v>
      </c>
    </row>
    <row r="9" spans="2:4" ht="15" thickBot="1">
      <c r="B9" s="9">
        <v>4</v>
      </c>
      <c r="C9" s="1" t="s">
        <v>11</v>
      </c>
      <c r="D9" s="10">
        <v>0</v>
      </c>
    </row>
    <row r="10" spans="2:4" ht="15" thickBot="1">
      <c r="B10" s="9">
        <v>5</v>
      </c>
      <c r="C10" s="2" t="s">
        <v>12</v>
      </c>
      <c r="D10" s="10">
        <v>108387.07</v>
      </c>
    </row>
    <row r="11" spans="2:4" ht="15" thickBot="1">
      <c r="B11" s="21" t="s">
        <v>13</v>
      </c>
      <c r="C11" s="22"/>
      <c r="D11" s="23"/>
    </row>
    <row r="12" spans="2:4" ht="15" thickBot="1">
      <c r="B12" s="11">
        <v>6</v>
      </c>
      <c r="C12" s="8" t="s">
        <v>14</v>
      </c>
      <c r="D12" s="10">
        <v>0</v>
      </c>
    </row>
    <row r="13" spans="2:4" ht="15" thickBot="1">
      <c r="B13" s="9">
        <v>7</v>
      </c>
      <c r="C13" s="1" t="s">
        <v>15</v>
      </c>
      <c r="D13" s="10">
        <v>0</v>
      </c>
    </row>
    <row r="14" spans="2:4" ht="29.25" thickBot="1">
      <c r="B14" s="9">
        <v>8</v>
      </c>
      <c r="C14" s="3" t="s">
        <v>16</v>
      </c>
      <c r="D14" s="12">
        <v>301.39</v>
      </c>
    </row>
    <row r="15" spans="2:4" ht="29.25" thickBot="1">
      <c r="B15" s="9">
        <v>9</v>
      </c>
      <c r="C15" s="3" t="s">
        <v>17</v>
      </c>
      <c r="D15" s="10">
        <v>0</v>
      </c>
    </row>
    <row r="16" spans="2:4" ht="29.25" thickBot="1">
      <c r="B16" s="9">
        <v>10</v>
      </c>
      <c r="C16" s="3" t="s">
        <v>18</v>
      </c>
      <c r="D16" s="10">
        <v>0</v>
      </c>
    </row>
    <row r="17" spans="2:4" ht="15" thickBot="1">
      <c r="B17" s="9">
        <v>11</v>
      </c>
      <c r="C17" s="3" t="s">
        <v>19</v>
      </c>
      <c r="D17" s="10">
        <v>0</v>
      </c>
    </row>
    <row r="18" spans="2:4" ht="15" thickBot="1">
      <c r="B18" s="9">
        <v>12</v>
      </c>
      <c r="C18" s="3" t="s">
        <v>20</v>
      </c>
      <c r="D18" s="10">
        <v>0</v>
      </c>
    </row>
    <row r="19" spans="2:4" ht="29.25" thickBot="1">
      <c r="B19" s="9">
        <v>13</v>
      </c>
      <c r="C19" s="3" t="s">
        <v>21</v>
      </c>
      <c r="D19" s="10">
        <v>0</v>
      </c>
    </row>
    <row r="20" spans="2:4" ht="29.25" thickBot="1">
      <c r="B20" s="9">
        <v>14</v>
      </c>
      <c r="C20" s="3" t="s">
        <v>22</v>
      </c>
      <c r="D20" s="10">
        <v>0</v>
      </c>
    </row>
    <row r="21" spans="2:4" ht="15" thickBot="1">
      <c r="B21" s="9">
        <v>15</v>
      </c>
      <c r="C21" s="3" t="s">
        <v>23</v>
      </c>
      <c r="D21" s="10">
        <v>0</v>
      </c>
    </row>
    <row r="22" spans="2:4" ht="29.25" thickBot="1">
      <c r="B22" s="9">
        <v>16</v>
      </c>
      <c r="C22" s="3" t="s">
        <v>24</v>
      </c>
      <c r="D22" s="10">
        <v>0</v>
      </c>
    </row>
    <row r="23" spans="2:4" ht="29.25" thickBot="1">
      <c r="B23" s="9">
        <v>17</v>
      </c>
      <c r="C23" s="3" t="s">
        <v>25</v>
      </c>
      <c r="D23" s="10">
        <v>0</v>
      </c>
    </row>
    <row r="24" spans="2:4" ht="29.25" thickBot="1">
      <c r="B24" s="9">
        <v>18</v>
      </c>
      <c r="C24" s="3" t="s">
        <v>26</v>
      </c>
      <c r="D24" s="10">
        <v>0</v>
      </c>
    </row>
    <row r="25" spans="2:4" ht="29.25" thickBot="1">
      <c r="B25" s="13">
        <v>19</v>
      </c>
      <c r="C25" s="3" t="s">
        <v>27</v>
      </c>
      <c r="D25" s="10">
        <v>0</v>
      </c>
    </row>
    <row r="26" spans="2:4" ht="57.75" thickBot="1">
      <c r="B26" s="13">
        <v>20</v>
      </c>
      <c r="C26" s="3" t="s">
        <v>28</v>
      </c>
      <c r="D26" s="10">
        <v>0</v>
      </c>
    </row>
    <row r="27" spans="2:4" ht="29.25" thickBot="1">
      <c r="B27" s="13">
        <v>21</v>
      </c>
      <c r="C27" s="3" t="s">
        <v>29</v>
      </c>
      <c r="D27" s="10">
        <v>0</v>
      </c>
    </row>
    <row r="28" spans="2:4" ht="29.25" thickBot="1">
      <c r="B28" s="13">
        <v>22</v>
      </c>
      <c r="C28" s="3" t="s">
        <v>30</v>
      </c>
      <c r="D28" s="10">
        <v>0</v>
      </c>
    </row>
    <row r="29" spans="2:4" ht="15" thickBot="1">
      <c r="B29" s="13">
        <v>23</v>
      </c>
      <c r="C29" s="3" t="s">
        <v>31</v>
      </c>
      <c r="D29" s="10">
        <v>0</v>
      </c>
    </row>
    <row r="30" spans="2:4" ht="29.25" thickBot="1">
      <c r="B30" s="13">
        <v>24</v>
      </c>
      <c r="C30" s="3" t="s">
        <v>32</v>
      </c>
      <c r="D30" s="10">
        <v>0</v>
      </c>
    </row>
    <row r="31" spans="2:4" ht="15" thickBot="1">
      <c r="B31" s="13">
        <v>25</v>
      </c>
      <c r="C31" s="4" t="s">
        <v>33</v>
      </c>
      <c r="D31" s="12">
        <v>301.39</v>
      </c>
    </row>
    <row r="32" spans="2:4" ht="15" thickBot="1">
      <c r="B32" s="13">
        <v>26</v>
      </c>
      <c r="C32" s="4" t="s">
        <v>34</v>
      </c>
      <c r="D32" s="12">
        <v>108085.68000000001</v>
      </c>
    </row>
    <row r="33" spans="2:4" ht="15" thickBot="1">
      <c r="B33" s="21" t="s">
        <v>35</v>
      </c>
      <c r="C33" s="22"/>
      <c r="D33" s="23"/>
    </row>
    <row r="34" spans="2:4" ht="15" thickBot="1">
      <c r="B34" s="13">
        <v>27</v>
      </c>
      <c r="C34" s="3" t="s">
        <v>36</v>
      </c>
      <c r="D34" s="10">
        <v>0</v>
      </c>
    </row>
    <row r="35" spans="2:4" ht="15" thickBot="1">
      <c r="B35" s="13">
        <v>28</v>
      </c>
      <c r="C35" s="3" t="s">
        <v>37</v>
      </c>
      <c r="D35" s="10">
        <v>0</v>
      </c>
    </row>
    <row r="36" spans="2:4" ht="15" thickBot="1">
      <c r="B36" s="13">
        <v>29</v>
      </c>
      <c r="C36" s="3" t="s">
        <v>38</v>
      </c>
      <c r="D36" s="10">
        <v>0</v>
      </c>
    </row>
    <row r="37" spans="2:4" ht="15" thickBot="1">
      <c r="B37" s="13">
        <v>30</v>
      </c>
      <c r="C37" s="3" t="s">
        <v>11</v>
      </c>
      <c r="D37" s="10">
        <v>0</v>
      </c>
    </row>
    <row r="38" spans="2:4" ht="15" thickBot="1">
      <c r="B38" s="14">
        <v>31</v>
      </c>
      <c r="C38" s="5" t="s">
        <v>39</v>
      </c>
      <c r="D38" s="15">
        <v>0</v>
      </c>
    </row>
    <row r="39" spans="2:4" ht="15" thickBot="1">
      <c r="B39" s="21" t="s">
        <v>40</v>
      </c>
      <c r="C39" s="22"/>
      <c r="D39" s="23"/>
    </row>
    <row r="40" spans="2:4" ht="15" thickBot="1">
      <c r="B40" s="13">
        <v>32</v>
      </c>
      <c r="C40" s="3" t="s">
        <v>41</v>
      </c>
      <c r="D40" s="10">
        <v>0</v>
      </c>
    </row>
    <row r="41" spans="2:4" ht="29.25" thickBot="1">
      <c r="B41" s="13">
        <v>33</v>
      </c>
      <c r="C41" s="3" t="s">
        <v>42</v>
      </c>
      <c r="D41" s="10">
        <v>0</v>
      </c>
    </row>
    <row r="42" spans="2:4" ht="29.25" thickBot="1">
      <c r="B42" s="13">
        <v>34</v>
      </c>
      <c r="C42" s="3" t="s">
        <v>43</v>
      </c>
      <c r="D42" s="10">
        <v>0</v>
      </c>
    </row>
    <row r="43" spans="2:4" ht="29.25" thickBot="1">
      <c r="B43" s="13">
        <v>35</v>
      </c>
      <c r="C43" s="3" t="s">
        <v>44</v>
      </c>
      <c r="D43" s="10">
        <v>0</v>
      </c>
    </row>
    <row r="44" spans="2:4" ht="15" thickBot="1">
      <c r="B44" s="13">
        <v>36</v>
      </c>
      <c r="C44" s="3" t="s">
        <v>45</v>
      </c>
      <c r="D44" s="10">
        <v>0</v>
      </c>
    </row>
    <row r="45" spans="2:4" ht="15" thickBot="1">
      <c r="B45" s="13">
        <v>37</v>
      </c>
      <c r="C45" s="3" t="s">
        <v>46</v>
      </c>
      <c r="D45" s="10">
        <v>0</v>
      </c>
    </row>
    <row r="46" spans="2:4" ht="15" thickBot="1">
      <c r="B46" s="14">
        <v>38</v>
      </c>
      <c r="C46" s="5" t="s">
        <v>47</v>
      </c>
      <c r="D46" s="10">
        <v>0</v>
      </c>
    </row>
    <row r="47" spans="2:4" ht="15" thickBot="1">
      <c r="B47" s="14">
        <v>39</v>
      </c>
      <c r="C47" s="5" t="s">
        <v>48</v>
      </c>
      <c r="D47" s="10">
        <v>0</v>
      </c>
    </row>
    <row r="48" spans="2:4" ht="15" thickBot="1">
      <c r="B48" s="14">
        <v>40</v>
      </c>
      <c r="C48" s="5" t="s">
        <v>49</v>
      </c>
      <c r="D48" s="12">
        <f>D32</f>
        <v>108085.68000000001</v>
      </c>
    </row>
    <row r="49" spans="2:4" ht="15" thickBot="1">
      <c r="B49" s="21" t="s">
        <v>50</v>
      </c>
      <c r="C49" s="22"/>
      <c r="D49" s="23"/>
    </row>
    <row r="50" spans="2:4" ht="15" thickBot="1">
      <c r="B50" s="13">
        <v>41</v>
      </c>
      <c r="C50" s="3" t="s">
        <v>51</v>
      </c>
      <c r="D50" s="10">
        <v>0</v>
      </c>
    </row>
    <row r="51" spans="2:4" ht="15" thickBot="1">
      <c r="B51" s="13">
        <v>42</v>
      </c>
      <c r="C51" s="3" t="s">
        <v>11</v>
      </c>
      <c r="D51" s="10">
        <v>0</v>
      </c>
    </row>
    <row r="52" spans="2:4" ht="15" thickBot="1">
      <c r="B52" s="13">
        <v>43</v>
      </c>
      <c r="C52" s="3" t="s">
        <v>52</v>
      </c>
      <c r="D52" s="12">
        <v>10727.362500000001</v>
      </c>
    </row>
    <row r="53" spans="2:4" ht="15" thickBot="1">
      <c r="B53" s="13">
        <v>44</v>
      </c>
      <c r="C53" s="4" t="s">
        <v>53</v>
      </c>
      <c r="D53" s="12">
        <v>10727.362500000001</v>
      </c>
    </row>
    <row r="54" spans="2:4" ht="15" thickBot="1">
      <c r="B54" s="21" t="s">
        <v>54</v>
      </c>
      <c r="C54" s="22"/>
      <c r="D54" s="23"/>
    </row>
    <row r="55" spans="2:4" ht="15" thickBot="1">
      <c r="B55" s="9">
        <v>45</v>
      </c>
      <c r="C55" s="3" t="s">
        <v>55</v>
      </c>
      <c r="D55" s="10">
        <v>0</v>
      </c>
    </row>
    <row r="56" spans="2:4" ht="29.25" thickBot="1">
      <c r="B56" s="9">
        <v>46</v>
      </c>
      <c r="C56" s="1" t="s">
        <v>42</v>
      </c>
      <c r="D56" s="10">
        <v>0</v>
      </c>
    </row>
    <row r="57" spans="2:4" ht="29.25" thickBot="1">
      <c r="B57" s="9">
        <v>47</v>
      </c>
      <c r="C57" s="3" t="s">
        <v>56</v>
      </c>
      <c r="D57" s="10">
        <v>0</v>
      </c>
    </row>
    <row r="58" spans="2:4" ht="29.25" thickBot="1">
      <c r="B58" s="9">
        <v>48</v>
      </c>
      <c r="C58" s="3" t="s">
        <v>57</v>
      </c>
      <c r="D58" s="10">
        <v>0</v>
      </c>
    </row>
    <row r="59" spans="2:4" ht="15" thickBot="1">
      <c r="B59" s="9">
        <v>49</v>
      </c>
      <c r="C59" s="3" t="s">
        <v>58</v>
      </c>
      <c r="D59" s="10">
        <v>0</v>
      </c>
    </row>
    <row r="60" spans="2:4" ht="15" thickBot="1">
      <c r="B60" s="11">
        <v>50</v>
      </c>
      <c r="C60" s="5" t="s">
        <v>59</v>
      </c>
      <c r="D60" s="10">
        <v>0</v>
      </c>
    </row>
    <row r="61" spans="2:4" ht="15" thickBot="1">
      <c r="B61" s="9">
        <v>51</v>
      </c>
      <c r="C61" s="4" t="s">
        <v>60</v>
      </c>
      <c r="D61" s="12">
        <f>D53</f>
        <v>10727.362500000001</v>
      </c>
    </row>
    <row r="62" spans="2:4" ht="15" thickBot="1">
      <c r="B62" s="9">
        <v>52</v>
      </c>
      <c r="C62" s="4" t="s">
        <v>61</v>
      </c>
      <c r="D62" s="12">
        <v>118813.04250000001</v>
      </c>
    </row>
    <row r="63" spans="2:4" ht="15" thickBot="1">
      <c r="B63" s="11">
        <v>53</v>
      </c>
      <c r="C63" s="5" t="s">
        <v>62</v>
      </c>
      <c r="D63" s="16">
        <v>899978.74</v>
      </c>
    </row>
    <row r="64" spans="2:4" ht="15" thickBot="1">
      <c r="B64" s="21" t="s">
        <v>63</v>
      </c>
      <c r="C64" s="22"/>
      <c r="D64" s="23"/>
    </row>
    <row r="65" spans="2:4" ht="15" thickBot="1">
      <c r="B65" s="9">
        <v>54</v>
      </c>
      <c r="C65" s="4" t="s">
        <v>64</v>
      </c>
      <c r="D65" s="17">
        <f>D48/D63</f>
        <v>0.12009803698251806</v>
      </c>
    </row>
    <row r="66" spans="2:4" ht="15" thickBot="1">
      <c r="B66" s="9">
        <v>55</v>
      </c>
      <c r="C66" s="4" t="s">
        <v>65</v>
      </c>
      <c r="D66" s="17">
        <f>D65</f>
        <v>0.12009803698251806</v>
      </c>
    </row>
    <row r="67" spans="2:4" ht="15" thickBot="1">
      <c r="B67" s="9">
        <v>56</v>
      </c>
      <c r="C67" s="4" t="s">
        <v>66</v>
      </c>
      <c r="D67" s="17">
        <f>D62/D63</f>
        <v>0.13201761021599245</v>
      </c>
    </row>
    <row r="68" spans="2:4" ht="29.25" thickBot="1">
      <c r="B68" s="9">
        <v>60</v>
      </c>
      <c r="C68" s="3" t="s">
        <v>67</v>
      </c>
      <c r="D68" s="18"/>
    </row>
    <row r="69" spans="2:4" ht="29.25" thickBot="1">
      <c r="B69" s="9">
        <v>61</v>
      </c>
      <c r="C69" s="4" t="s">
        <v>68</v>
      </c>
      <c r="D69" s="17">
        <f>(D48-D52)/D63</f>
        <v>0.10817846374904368</v>
      </c>
    </row>
    <row r="70" spans="2:4" ht="15" thickBot="1">
      <c r="B70" s="24" t="s">
        <v>69</v>
      </c>
      <c r="C70" s="22"/>
      <c r="D70" s="25"/>
    </row>
    <row r="71" spans="2:4" ht="15" thickBot="1">
      <c r="B71" s="20">
        <v>62</v>
      </c>
      <c r="C71" s="3" t="s">
        <v>64</v>
      </c>
      <c r="D71" s="6">
        <v>7.4999999999999997E-2</v>
      </c>
    </row>
    <row r="72" spans="2:4" ht="15" thickBot="1">
      <c r="B72" s="20">
        <v>63</v>
      </c>
      <c r="C72" s="3" t="s">
        <v>65</v>
      </c>
      <c r="D72" s="6">
        <v>8.5000000000000006E-2</v>
      </c>
    </row>
    <row r="73" spans="2:4" ht="15" thickBot="1">
      <c r="B73" s="20">
        <v>64</v>
      </c>
      <c r="C73" s="3" t="s">
        <v>66</v>
      </c>
      <c r="D73" s="6">
        <v>0.105</v>
      </c>
    </row>
  </sheetData>
  <mergeCells count="9">
    <mergeCell ref="B54:D54"/>
    <mergeCell ref="B64:D64"/>
    <mergeCell ref="B70:D70"/>
    <mergeCell ref="B49:D49"/>
    <mergeCell ref="B1:C1"/>
    <mergeCell ref="B2:D2"/>
    <mergeCell ref="B11:D11"/>
    <mergeCell ref="B33:D33"/>
    <mergeCell ref="B39:D39"/>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2025-07-08T07:30:17Z</dcterms:modified>
</cp:coreProperties>
</file>